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0" windowWidth="24240" windowHeight="12750" firstSheet="1" activeTab="1"/>
  </bookViews>
  <sheets>
    <sheet name="Приложение 2014 (без индексов)" sheetId="2" state="hidden" r:id="rId1"/>
    <sheet name="Приложение 2015" sheetId="1" r:id="rId2"/>
  </sheets>
  <externalReferences>
    <externalReference r:id="rId3"/>
  </externalReferences>
  <definedNames>
    <definedName name="_xlnm._FilterDatabase" localSheetId="1" hidden="1">'Приложение 2015'!$A$10:$L$42</definedName>
    <definedName name="Z_029E0BB7_BE38_4F65_AFCA_562D9537909E_.wvu.PrintArea" localSheetId="0" hidden="1">'Приложение 2014 (без индексов)'!$A$1:$I$20</definedName>
    <definedName name="Z_029E0BB7_BE38_4F65_AFCA_562D9537909E_.wvu.PrintArea" localSheetId="1" hidden="1">'Приложение 2015'!$A$8:$F$42</definedName>
    <definedName name="Z_633C5F57_3C75_49F7_AC1E_53B35A02857E_.wvu.PrintArea" localSheetId="0" hidden="1">'Приложение 2014 (без индексов)'!$A$1:$I$12</definedName>
    <definedName name="Z_633C5F57_3C75_49F7_AC1E_53B35A02857E_.wvu.PrintArea" localSheetId="1" hidden="1">'Приложение 2015'!$A$8:$F$10</definedName>
    <definedName name="Z_ABF430D4_EBDF_4F25_96A6_B701D431217B_.wvu.PrintArea" localSheetId="0" hidden="1">'Приложение 2014 (без индексов)'!$A$1:$I$20</definedName>
    <definedName name="Z_ABF430D4_EBDF_4F25_96A6_B701D431217B_.wvu.PrintArea" localSheetId="1" hidden="1">'Приложение 2015'!$A$8:$F$42</definedName>
    <definedName name="Z_C921EC8A_3F6B_4F0A_8E7C_26AE70797C7A_.wvu.PrintArea" localSheetId="0" hidden="1">'Приложение 2014 (без индексов)'!$A$1:$I$20</definedName>
    <definedName name="Z_C921EC8A_3F6B_4F0A_8E7C_26AE70797C7A_.wvu.PrintArea" localSheetId="1" hidden="1">'Приложение 2015'!$A$8:$F$42</definedName>
    <definedName name="Z_DF2706D4_2587_424E_8685_80FA712EC1CB_.wvu.PrintArea" localSheetId="0" hidden="1">'Приложение 2014 (без индексов)'!$A$1:$I$12</definedName>
    <definedName name="Z_DF2706D4_2587_424E_8685_80FA712EC1CB_.wvu.PrintArea" localSheetId="1" hidden="1">'Приложение 2015'!$A$8:$F$10</definedName>
    <definedName name="_xlnm.Print_Area" localSheetId="0">'Приложение 2014 (без индексов)'!$A$1:$I$19</definedName>
    <definedName name="_xlnm.Print_Area" localSheetId="1">'Приложение 2015'!$A$1:$F$42</definedName>
  </definedNames>
  <calcPr calcId="145621"/>
</workbook>
</file>

<file path=xl/calcChain.xml><?xml version="1.0" encoding="utf-8"?>
<calcChain xmlns="http://schemas.openxmlformats.org/spreadsheetml/2006/main">
  <c r="I5" i="2" l="1"/>
  <c r="I13" i="2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<sst xmlns="http://schemas.openxmlformats.org/spreadsheetml/2006/main" count="123" uniqueCount="105">
  <si>
    <t>к приказу Федеральной</t>
  </si>
  <si>
    <t xml:space="preserve">службы по тарифам </t>
  </si>
  <si>
    <t>№ п/п</t>
  </si>
  <si>
    <t>Субъект оптового рынка электрической энергии и мощности</t>
  </si>
  <si>
    <t xml:space="preserve">Наименование генерирующих объектов </t>
  </si>
  <si>
    <t>Блок/ТГ</t>
  </si>
  <si>
    <t>с 01.01.2014г. по 30.06.2014г.</t>
  </si>
  <si>
    <t>с 01.07.2014г. по 31.12.2014г.</t>
  </si>
  <si>
    <t>Цена на электрическую энергию, руб./МВт.ч (без НДС)</t>
  </si>
  <si>
    <t>Цена на мощность, руб./МВт. в месяц (без НДС)</t>
  </si>
  <si>
    <t>Справочно:</t>
  </si>
  <si>
    <t>Приложение № 2</t>
  </si>
  <si>
    <t>Цены на электрическую энергию и мощность, производимые с использованием генерирующих объектов,                                                                                                                          поставляющих мощность в вынужденном режиме на 2014 год*</t>
  </si>
  <si>
    <t>* - указанные цены применяются с даты, указанной в решении Правительства Российской Федерации об отмене индексации цен на мощность в 2014 году.</t>
  </si>
  <si>
    <t>Серовская ГРЭС</t>
  </si>
  <si>
    <t>1,2,4</t>
  </si>
  <si>
    <t>161 138,86</t>
  </si>
  <si>
    <t>1 163,58</t>
  </si>
  <si>
    <t>ОАО «ОГК-2»</t>
  </si>
  <si>
    <t>167 515,16</t>
  </si>
  <si>
    <t>Апатитская ТЭЦ</t>
  </si>
  <si>
    <t>Аргаяшская ТЭЦ</t>
  </si>
  <si>
    <t>Казанская ТЭЦ-2</t>
  </si>
  <si>
    <t>ТЭЦ СХК</t>
  </si>
  <si>
    <t>ОАО «Вторая генерирующая компания оптового рынка электроэнергии» (ОАО «ОГК-2»)</t>
  </si>
  <si>
    <t>ОАО «Фортум»</t>
  </si>
  <si>
    <t>ОАО «Генерирующая компания»</t>
  </si>
  <si>
    <t>АО «Сибирский химический комбинат»(АО «СХК»)</t>
  </si>
  <si>
    <t>АО «Территориальная генерирующая компания № 11»</t>
  </si>
  <si>
    <t>ГЭП «Вологдаоблкоммунэнерго»</t>
  </si>
  <si>
    <t>Красавинская ГТ ТЭЦ</t>
  </si>
  <si>
    <t>ГТ-3, ПТ-4</t>
  </si>
  <si>
    <t>Новочеркасская ГРЭС</t>
  </si>
  <si>
    <t>Бл-1,2,3,4</t>
  </si>
  <si>
    <t>Омская ТЭЦ-3</t>
  </si>
  <si>
    <t>ТГ-7</t>
  </si>
  <si>
    <t>Казанская ТЭЦ-1</t>
  </si>
  <si>
    <t>ГТУ-1, ГТУ-2, ТГ-5,6,7</t>
  </si>
  <si>
    <t>ТГ-7,8,9</t>
  </si>
  <si>
    <t>ОАО «ТГК-16»</t>
  </si>
  <si>
    <t>Казанская ТЭЦ-3</t>
  </si>
  <si>
    <t>ТГ-10,11,12</t>
  </si>
  <si>
    <t>ТГ-3,4,6</t>
  </si>
  <si>
    <t>ООО «Ноябрьская ПГЭ»</t>
  </si>
  <si>
    <t>Ноябрьская ПГЭ</t>
  </si>
  <si>
    <t>Бл-1,2</t>
  </si>
  <si>
    <t>ОАО «Курганская генерирующая компания»</t>
  </si>
  <si>
    <t>Курганская ТЭЦ-2</t>
  </si>
  <si>
    <t>ТГ-5</t>
  </si>
  <si>
    <t>Курганская ТЭЦ</t>
  </si>
  <si>
    <t>ТГ-4</t>
  </si>
  <si>
    <t>ТГ-6</t>
  </si>
  <si>
    <t>ООО «Котовская ТЭЦ»</t>
  </si>
  <si>
    <t>Котовская ТЭЦ-2</t>
  </si>
  <si>
    <t>ОАО «Территориальная генерирующая компания № 1» (ОАО «ТГК-1»)</t>
  </si>
  <si>
    <t>Автовская ТЭЦ-15</t>
  </si>
  <si>
    <t>ТГ-2,3,7</t>
  </si>
  <si>
    <t>Василеостровская ТЭЦ-7</t>
  </si>
  <si>
    <t>ТГ-4,5</t>
  </si>
  <si>
    <t>Выборгская ТЭЦ-17</t>
  </si>
  <si>
    <t>Петрозаводская ТЭЦ</t>
  </si>
  <si>
    <t>ТГ-1,2,3</t>
  </si>
  <si>
    <t>Правобережная ТЭЦ-5</t>
  </si>
  <si>
    <t>Бл-1</t>
  </si>
  <si>
    <t>Северная ТЭЦ-21</t>
  </si>
  <si>
    <t>Бл-2,4</t>
  </si>
  <si>
    <t xml:space="preserve">ОАО «Э.ОН Россия» </t>
  </si>
  <si>
    <t>Яйвинская ГРЭС</t>
  </si>
  <si>
    <t xml:space="preserve">ОАО «Энел Россия» </t>
  </si>
  <si>
    <t>Невыномысская ГРЭС</t>
  </si>
  <si>
    <t>ТГ-1,2,3,4,6,7,8,9,10,11</t>
  </si>
  <si>
    <t xml:space="preserve">ОАО «Иркутскэнерго» </t>
  </si>
  <si>
    <t>Иркутская ТЭЦ-1</t>
  </si>
  <si>
    <t>ТГ-1,7,10,12</t>
  </si>
  <si>
    <t>ОАО «Волжская территориальная генерирующая компания» (ОАО «Волжская ТГК»)</t>
  </si>
  <si>
    <t>Саратовская ГРЭС</t>
  </si>
  <si>
    <t>ТГ-2</t>
  </si>
  <si>
    <t xml:space="preserve">ОАО «Мобильные ГТЭС» </t>
  </si>
  <si>
    <t>Мобильные ГТЭС ПС «Кирилловская»</t>
  </si>
  <si>
    <t>ТГ-1,2</t>
  </si>
  <si>
    <t>ТГ-1,2,3,5</t>
  </si>
  <si>
    <t xml:space="preserve">ООО «ЛУКОЙЛ-Астраханьэнерго» </t>
  </si>
  <si>
    <t>Астраханская ТЭЦ-2</t>
  </si>
  <si>
    <t>ТГ-3,4</t>
  </si>
  <si>
    <t xml:space="preserve">ООО «ЛУКОЙЛ-Волгоградэнерго» </t>
  </si>
  <si>
    <t>Волгоградская ТЭЦ-2</t>
  </si>
  <si>
    <t>Волжская ТЭЦ</t>
  </si>
  <si>
    <t>Волжская ТЭЦ-2</t>
  </si>
  <si>
    <t>ТГ-7,8,9,10</t>
  </si>
  <si>
    <t xml:space="preserve">ООО «ЛУКОЙЛ-Кубаньэнерго» </t>
  </si>
  <si>
    <t>Краснодарская ТЭЦ</t>
  </si>
  <si>
    <t>Бл-1,2,3,4, ТГ-1,4</t>
  </si>
  <si>
    <t xml:space="preserve">ООО «ЛУКОЙЛ-Ростовэнерго» </t>
  </si>
  <si>
    <t>Волгодонская ТЭЦ-2</t>
  </si>
  <si>
    <t>Ростовская ТЭЦ-2</t>
  </si>
  <si>
    <t>ТГ-1,2,3,4</t>
  </si>
  <si>
    <t>ООО «Ситиэнерго»</t>
  </si>
  <si>
    <t>ТЭС «Международная»        (1-я очередь)</t>
  </si>
  <si>
    <t>ООО «Курганская ТЭЦ»</t>
  </si>
  <si>
    <t>Приложение № 1</t>
  </si>
  <si>
    <t>Цены на электрическую энергию, производимую с использованием генерирующего оборудования, отнесенного к генерирующим объектам, мощность которых поставляется в вынужденном режиме, в целях обеспечения надежного электроснабжения потребителей</t>
  </si>
  <si>
    <t>-</t>
  </si>
  <si>
    <t>с 01.07.2015  по 30.11.2015 г.</t>
  </si>
  <si>
    <t>по 30.06.2015 г.</t>
  </si>
  <si>
    <t>от «29»  декабря 2014 г. № 2399-э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</si>
</sst>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6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name val="Arial Cy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488">
    <xf numFmtId="0" fontId="0" fillId="0" borderId="0"/>
    <xf numFmtId="0" fontId="7" fillId="0" borderId="0"/>
    <xf numFmtId="0" fontId="7" fillId="0" borderId="0"/>
    <xf numFmtId="0" fontId="3" fillId="0" borderId="0"/>
    <xf numFmtId="43" fontId="8" fillId="0" borderId="0" applyFont="0" applyFill="0" applyBorder="0" applyAlignment="0" applyProtection="0"/>
    <xf numFmtId="4" fontId="6" fillId="2" borderId="0" applyBorder="0">
      <alignment horizontal="right"/>
    </xf>
    <xf numFmtId="4" fontId="6" fillId="2" borderId="1" applyFont="0" applyBorder="0">
      <alignment horizontal="right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5" fillId="30" borderId="0" applyNumberFormat="0" applyBorder="0" applyAlignment="0" applyProtection="0"/>
    <xf numFmtId="0" fontId="16" fillId="44" borderId="7" applyNumberFormat="0" applyAlignment="0" applyProtection="0"/>
    <xf numFmtId="0" fontId="17" fillId="31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8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7" applyNumberFormat="0" applyAlignment="0" applyProtection="0"/>
    <xf numFmtId="0" fontId="26" fillId="0" borderId="13" applyNumberFormat="0" applyFill="0" applyAlignment="0" applyProtection="0"/>
    <xf numFmtId="0" fontId="27" fillId="42" borderId="0" applyNumberFormat="0" applyBorder="0" applyAlignment="0" applyProtection="0"/>
    <xf numFmtId="0" fontId="28" fillId="0" borderId="0"/>
    <xf numFmtId="0" fontId="7" fillId="41" borderId="14" applyNumberFormat="0" applyFont="0" applyAlignment="0" applyProtection="0"/>
    <xf numFmtId="0" fontId="7" fillId="41" borderId="14" applyNumberFormat="0" applyFont="0" applyAlignment="0" applyProtection="0"/>
    <xf numFmtId="0" fontId="29" fillId="44" borderId="15" applyNumberFormat="0" applyAlignment="0" applyProtection="0"/>
    <xf numFmtId="4" fontId="30" fillId="49" borderId="16" applyNumberFormat="0" applyProtection="0">
      <alignment vertical="center"/>
    </xf>
    <xf numFmtId="4" fontId="31" fillId="49" borderId="16" applyNumberFormat="0" applyProtection="0">
      <alignment vertical="center"/>
    </xf>
    <xf numFmtId="4" fontId="30" fillId="49" borderId="16" applyNumberFormat="0" applyProtection="0">
      <alignment horizontal="left" vertical="center" indent="1"/>
    </xf>
    <xf numFmtId="0" fontId="30" fillId="49" borderId="16" applyNumberFormat="0" applyProtection="0">
      <alignment horizontal="left" vertical="top" indent="1"/>
    </xf>
    <xf numFmtId="4" fontId="30" fillId="50" borderId="1" applyNumberFormat="0" applyProtection="0">
      <alignment horizontal="left" vertical="center" indent="1"/>
    </xf>
    <xf numFmtId="4" fontId="9" fillId="9" borderId="16" applyNumberFormat="0" applyProtection="0">
      <alignment horizontal="right" vertical="center"/>
    </xf>
    <xf numFmtId="4" fontId="9" fillId="5" borderId="16" applyNumberFormat="0" applyProtection="0">
      <alignment horizontal="right" vertical="center"/>
    </xf>
    <xf numFmtId="4" fontId="9" fillId="51" borderId="16" applyNumberFormat="0" applyProtection="0">
      <alignment horizontal="right" vertical="center"/>
    </xf>
    <xf numFmtId="4" fontId="9" fillId="19" borderId="16" applyNumberFormat="0" applyProtection="0">
      <alignment horizontal="right" vertical="center"/>
    </xf>
    <xf numFmtId="4" fontId="9" fillId="23" borderId="16" applyNumberFormat="0" applyProtection="0">
      <alignment horizontal="right" vertical="center"/>
    </xf>
    <xf numFmtId="4" fontId="9" fillId="52" borderId="16" applyNumberFormat="0" applyProtection="0">
      <alignment horizontal="right" vertical="center"/>
    </xf>
    <xf numFmtId="4" fontId="9" fillId="16" borderId="16" applyNumberFormat="0" applyProtection="0">
      <alignment horizontal="right" vertical="center"/>
    </xf>
    <xf numFmtId="4" fontId="9" fillId="53" borderId="16" applyNumberFormat="0" applyProtection="0">
      <alignment horizontal="right" vertical="center"/>
    </xf>
    <xf numFmtId="4" fontId="9" fillId="18" borderId="16" applyNumberFormat="0" applyProtection="0">
      <alignment horizontal="right" vertical="center"/>
    </xf>
    <xf numFmtId="4" fontId="30" fillId="54" borderId="17" applyNumberFormat="0" applyProtection="0">
      <alignment horizontal="left" vertical="center" indent="1"/>
    </xf>
    <xf numFmtId="4" fontId="9" fillId="55" borderId="0" applyNumberFormat="0" applyProtection="0">
      <alignment horizontal="left" vertical="center" indent="1"/>
    </xf>
    <xf numFmtId="4" fontId="32" fillId="15" borderId="0" applyNumberFormat="0" applyProtection="0">
      <alignment horizontal="left" vertical="center" indent="1"/>
    </xf>
    <xf numFmtId="4" fontId="32" fillId="15" borderId="0" applyNumberFormat="0" applyProtection="0">
      <alignment horizontal="left" vertical="center" indent="1"/>
    </xf>
    <xf numFmtId="4" fontId="9" fillId="4" borderId="16" applyNumberFormat="0" applyProtection="0">
      <alignment horizontal="right" vertical="center"/>
    </xf>
    <xf numFmtId="4" fontId="28" fillId="55" borderId="0" applyNumberFormat="0" applyProtection="0">
      <alignment horizontal="left" vertical="center" indent="1"/>
    </xf>
    <xf numFmtId="4" fontId="28" fillId="55" borderId="0" applyNumberFormat="0" applyProtection="0">
      <alignment horizontal="left" vertical="center" indent="1"/>
    </xf>
    <xf numFmtId="4" fontId="28" fillId="4" borderId="0" applyNumberFormat="0" applyProtection="0">
      <alignment horizontal="left" vertical="center" indent="1"/>
    </xf>
    <xf numFmtId="4" fontId="28" fillId="4" borderId="0" applyNumberFormat="0" applyProtection="0">
      <alignment horizontal="left" vertical="center" indent="1"/>
    </xf>
    <xf numFmtId="0" fontId="7" fillId="15" borderId="16" applyNumberFormat="0" applyProtection="0">
      <alignment horizontal="left" vertical="center" indent="1"/>
    </xf>
    <xf numFmtId="0" fontId="7" fillId="15" borderId="16" applyNumberFormat="0" applyProtection="0">
      <alignment horizontal="left" vertical="center" indent="1"/>
    </xf>
    <xf numFmtId="0" fontId="7" fillId="15" borderId="16" applyNumberFormat="0" applyProtection="0">
      <alignment horizontal="left" vertical="top" indent="1"/>
    </xf>
    <xf numFmtId="0" fontId="7" fillId="15" borderId="16" applyNumberFormat="0" applyProtection="0">
      <alignment horizontal="left" vertical="top" indent="1"/>
    </xf>
    <xf numFmtId="0" fontId="7" fillId="4" borderId="16" applyNumberFormat="0" applyProtection="0">
      <alignment horizontal="left" vertical="center" indent="1"/>
    </xf>
    <xf numFmtId="0" fontId="7" fillId="4" borderId="16" applyNumberFormat="0" applyProtection="0">
      <alignment horizontal="left" vertical="center" indent="1"/>
    </xf>
    <xf numFmtId="0" fontId="7" fillId="4" borderId="16" applyNumberFormat="0" applyProtection="0">
      <alignment horizontal="left" vertical="top" indent="1"/>
    </xf>
    <xf numFmtId="0" fontId="7" fillId="4" borderId="16" applyNumberFormat="0" applyProtection="0">
      <alignment horizontal="left" vertical="top" indent="1"/>
    </xf>
    <xf numFmtId="0" fontId="7" fillId="8" borderId="16" applyNumberFormat="0" applyProtection="0">
      <alignment horizontal="left" vertical="center" indent="1"/>
    </xf>
    <xf numFmtId="0" fontId="7" fillId="8" borderId="16" applyNumberFormat="0" applyProtection="0">
      <alignment horizontal="left" vertical="center" indent="1"/>
    </xf>
    <xf numFmtId="0" fontId="7" fillId="8" borderId="16" applyNumberFormat="0" applyProtection="0">
      <alignment horizontal="left" vertical="top" indent="1"/>
    </xf>
    <xf numFmtId="0" fontId="7" fillId="8" borderId="16" applyNumberFormat="0" applyProtection="0">
      <alignment horizontal="left" vertical="top" indent="1"/>
    </xf>
    <xf numFmtId="0" fontId="7" fillId="55" borderId="16" applyNumberFormat="0" applyProtection="0">
      <alignment horizontal="left" vertical="center" indent="1"/>
    </xf>
    <xf numFmtId="0" fontId="7" fillId="55" borderId="16" applyNumberFormat="0" applyProtection="0">
      <alignment horizontal="left" vertical="center" indent="1"/>
    </xf>
    <xf numFmtId="0" fontId="7" fillId="55" borderId="16" applyNumberFormat="0" applyProtection="0">
      <alignment horizontal="left" vertical="top" indent="1"/>
    </xf>
    <xf numFmtId="0" fontId="7" fillId="55" borderId="16" applyNumberFormat="0" applyProtection="0">
      <alignment horizontal="left" vertical="top" indent="1"/>
    </xf>
    <xf numFmtId="0" fontId="7" fillId="7" borderId="1" applyNumberFormat="0">
      <protection locked="0"/>
    </xf>
    <xf numFmtId="0" fontId="7" fillId="7" borderId="1" applyNumberFormat="0">
      <protection locked="0"/>
    </xf>
    <xf numFmtId="0" fontId="33" fillId="15" borderId="18" applyBorder="0"/>
    <xf numFmtId="4" fontId="9" fillId="6" borderId="16" applyNumberFormat="0" applyProtection="0">
      <alignment vertical="center"/>
    </xf>
    <xf numFmtId="4" fontId="34" fillId="6" borderId="16" applyNumberFormat="0" applyProtection="0">
      <alignment vertical="center"/>
    </xf>
    <xf numFmtId="4" fontId="9" fillId="6" borderId="16" applyNumberFormat="0" applyProtection="0">
      <alignment horizontal="left" vertical="center" indent="1"/>
    </xf>
    <xf numFmtId="0" fontId="9" fillId="6" borderId="16" applyNumberFormat="0" applyProtection="0">
      <alignment horizontal="left" vertical="top" indent="1"/>
    </xf>
    <xf numFmtId="4" fontId="9" fillId="50" borderId="1" applyNumberFormat="0" applyProtection="0">
      <alignment horizontal="right" vertical="center"/>
    </xf>
    <xf numFmtId="4" fontId="34" fillId="55" borderId="16" applyNumberFormat="0" applyProtection="0">
      <alignment horizontal="right" vertical="center"/>
    </xf>
    <xf numFmtId="4" fontId="9" fillId="50" borderId="1" applyNumberFormat="0" applyProtection="0">
      <alignment horizontal="left" vertical="center" indent="1"/>
    </xf>
    <xf numFmtId="0" fontId="9" fillId="4" borderId="16" applyNumberFormat="0" applyProtection="0">
      <alignment horizontal="left" vertical="top" indent="1"/>
    </xf>
    <xf numFmtId="4" fontId="35" fillId="56" borderId="0" applyNumberFormat="0" applyProtection="0">
      <alignment horizontal="left" vertical="center" indent="1"/>
    </xf>
    <xf numFmtId="4" fontId="35" fillId="56" borderId="0" applyNumberFormat="0" applyProtection="0">
      <alignment horizontal="left" vertical="center" indent="1"/>
    </xf>
    <xf numFmtId="0" fontId="36" fillId="57" borderId="1"/>
    <xf numFmtId="4" fontId="37" fillId="55" borderId="16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40" fillId="14" borderId="7" applyNumberFormat="0" applyAlignment="0" applyProtection="0"/>
    <xf numFmtId="0" fontId="40" fillId="14" borderId="7" applyNumberFormat="0" applyAlignment="0" applyProtection="0"/>
    <xf numFmtId="0" fontId="41" fillId="17" borderId="15" applyNumberFormat="0" applyAlignment="0" applyProtection="0"/>
    <xf numFmtId="0" fontId="41" fillId="17" borderId="15" applyNumberFormat="0" applyAlignment="0" applyProtection="0"/>
    <xf numFmtId="0" fontId="42" fillId="17" borderId="7" applyNumberFormat="0" applyAlignment="0" applyProtection="0"/>
    <xf numFmtId="0" fontId="42" fillId="17" borderId="7" applyNumberFormat="0" applyAlignment="0" applyProtection="0"/>
    <xf numFmtId="0" fontId="4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6" applyBorder="0">
      <alignment horizontal="center" vertical="center" wrapText="1"/>
    </xf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9" fillId="59" borderId="8" applyNumberFormat="0" applyAlignment="0" applyProtection="0"/>
    <xf numFmtId="0" fontId="49" fillId="59" borderId="8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3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" fillId="0" borderId="0"/>
    <xf numFmtId="0" fontId="1" fillId="0" borderId="0"/>
    <xf numFmtId="0" fontId="3" fillId="0" borderId="0"/>
    <xf numFmtId="0" fontId="54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" fillId="6" borderId="14" applyNumberFormat="0" applyFont="0" applyAlignment="0" applyProtection="0"/>
    <xf numFmtId="0" fontId="3" fillId="6" borderId="14" applyNumberFormat="0" applyFont="0" applyAlignment="0" applyProtection="0"/>
    <xf numFmtId="0" fontId="10" fillId="6" borderId="14" applyNumberFormat="0" applyFont="0" applyAlignment="0" applyProtection="0"/>
    <xf numFmtId="0" fontId="3" fillId="6" borderId="14" applyNumberFormat="0" applyFont="0" applyAlignment="0" applyProtection="0"/>
    <xf numFmtId="9" fontId="10" fillId="0" borderId="0" applyFont="0" applyFill="0" applyBorder="0" applyAlignment="0" applyProtection="0"/>
    <xf numFmtId="9" fontId="7" fillId="0" borderId="0" quotePrefix="1" applyFont="0" applyFill="0" applyBorder="0" applyAlignment="0">
      <protection locked="0"/>
    </xf>
    <xf numFmtId="9" fontId="7" fillId="0" borderId="0" quotePrefix="1" applyFont="0" applyFill="0" applyBorder="0" applyAlignment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7" fillId="0" borderId="23" applyNumberFormat="0" applyFill="0" applyAlignment="0" applyProtection="0"/>
    <xf numFmtId="0" fontId="57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</cellStyleXfs>
  <cellXfs count="53">
    <xf numFmtId="0" fontId="0" fillId="0" borderId="0" xfId="0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horizontal="right"/>
    </xf>
    <xf numFmtId="0" fontId="2" fillId="3" borderId="0" xfId="3" applyFont="1" applyFill="1" applyAlignment="1">
      <alignment horizontal="right"/>
    </xf>
    <xf numFmtId="0" fontId="2" fillId="0" borderId="0" xfId="3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3" borderId="0" xfId="0" applyFont="1" applyFill="1" applyAlignment="1"/>
    <xf numFmtId="0" fontId="2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4" fontId="2" fillId="3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left" vertical="top" wrapText="1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/>
    <xf numFmtId="4" fontId="2" fillId="0" borderId="1" xfId="4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3" borderId="0" xfId="0" applyFont="1" applyFill="1" applyAlignment="1">
      <alignment horizontal="center" vertical="center" wrapText="1"/>
    </xf>
    <xf numFmtId="1" fontId="4" fillId="3" borderId="2" xfId="0" applyNumberFormat="1" applyFont="1" applyFill="1" applyBorder="1" applyAlignment="1" applyProtection="1">
      <alignment horizontal="center" vertical="center" wrapText="1"/>
    </xf>
    <xf numFmtId="1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left" vertical="center" wrapText="1"/>
    </xf>
    <xf numFmtId="49" fontId="2" fillId="0" borderId="3" xfId="1" applyNumberFormat="1" applyFont="1" applyFill="1" applyBorder="1" applyAlignment="1" applyProtection="1">
      <alignment horizontal="left" vertical="center" wrapText="1"/>
    </xf>
    <xf numFmtId="49" fontId="2" fillId="0" borderId="5" xfId="1" applyNumberFormat="1" applyFont="1" applyFill="1" applyBorder="1" applyAlignment="1" applyProtection="1">
      <alignment horizontal="left" vertical="center" wrapText="1"/>
    </xf>
  </cellXfs>
  <cellStyles count="488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1 - 20%" xfId="66"/>
    <cellStyle name="Accent1 - 40%" xfId="67"/>
    <cellStyle name="Accent1 - 60%" xfId="68"/>
    <cellStyle name="Accent2" xfId="69"/>
    <cellStyle name="Accent2 - 20%" xfId="70"/>
    <cellStyle name="Accent2 - 40%" xfId="71"/>
    <cellStyle name="Accent2 - 60%" xfId="72"/>
    <cellStyle name="Accent3" xfId="73"/>
    <cellStyle name="Accent3 - 20%" xfId="74"/>
    <cellStyle name="Accent3 - 40%" xfId="75"/>
    <cellStyle name="Accent3 - 60%" xfId="76"/>
    <cellStyle name="Accent3_Движение топлива" xfId="77"/>
    <cellStyle name="Accent4" xfId="78"/>
    <cellStyle name="Accent4 - 20%" xfId="79"/>
    <cellStyle name="Accent4 - 40%" xfId="80"/>
    <cellStyle name="Accent4 - 60%" xfId="81"/>
    <cellStyle name="Accent4_Движение топлива" xfId="82"/>
    <cellStyle name="Accent5" xfId="83"/>
    <cellStyle name="Accent5 - 20%" xfId="84"/>
    <cellStyle name="Accent5 - 40%" xfId="85"/>
    <cellStyle name="Accent5 - 60%" xfId="86"/>
    <cellStyle name="Accent5_Движение топлива" xfId="87"/>
    <cellStyle name="Accent6" xfId="88"/>
    <cellStyle name="Accent6 - 20%" xfId="89"/>
    <cellStyle name="Accent6 - 40%" xfId="90"/>
    <cellStyle name="Accent6 - 60%" xfId="91"/>
    <cellStyle name="Accent6_Движение топлива" xfId="92"/>
    <cellStyle name="Bad" xfId="93"/>
    <cellStyle name="Calculation" xfId="94"/>
    <cellStyle name="Check Cell" xfId="95"/>
    <cellStyle name="Default" xfId="96"/>
    <cellStyle name="DefaultBorders" xfId="97"/>
    <cellStyle name="Emphasis 1" xfId="98"/>
    <cellStyle name="Emphasis 2" xfId="99"/>
    <cellStyle name="Emphasis 3" xfId="100"/>
    <cellStyle name="Explanatory Text" xfId="101"/>
    <cellStyle name="Good" xfId="102"/>
    <cellStyle name="Heading 1" xfId="103"/>
    <cellStyle name="Heading 2" xfId="104"/>
    <cellStyle name="Heading 3" xfId="105"/>
    <cellStyle name="Heading 4" xfId="106"/>
    <cellStyle name="Input" xfId="107"/>
    <cellStyle name="Linked Cell" xfId="108"/>
    <cellStyle name="Neutral" xfId="109"/>
    <cellStyle name="Normal_Sheet4" xfId="110"/>
    <cellStyle name="Note" xfId="111"/>
    <cellStyle name="Note 2" xfId="112"/>
    <cellStyle name="Output" xfId="113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ilterText 2" xfId="131"/>
    <cellStyle name="SAPBEXformats" xfId="132"/>
    <cellStyle name="SAPBEXheaderItem" xfId="133"/>
    <cellStyle name="SAPBEXheaderItem 2" xfId="134"/>
    <cellStyle name="SAPBEXheaderText" xfId="135"/>
    <cellStyle name="SAPBEXheaderText 2" xfId="136"/>
    <cellStyle name="SAPBEXHLevel0" xfId="137"/>
    <cellStyle name="SAPBEXHLevel0 2" xfId="138"/>
    <cellStyle name="SAPBEXHLevel0X" xfId="139"/>
    <cellStyle name="SAPBEXHLevel0X 2" xfId="140"/>
    <cellStyle name="SAPBEXHLevel1" xfId="141"/>
    <cellStyle name="SAPBEXHLevel1 2" xfId="142"/>
    <cellStyle name="SAPBEXHLevel1X" xfId="143"/>
    <cellStyle name="SAPBEXHLevel1X 2" xfId="144"/>
    <cellStyle name="SAPBEXHLevel2" xfId="145"/>
    <cellStyle name="SAPBEXHLevel2 2" xfId="146"/>
    <cellStyle name="SAPBEXHLevel2X" xfId="147"/>
    <cellStyle name="SAPBEXHLevel2X 2" xfId="148"/>
    <cellStyle name="SAPBEXHLevel3" xfId="149"/>
    <cellStyle name="SAPBEXHLevel3 2" xfId="150"/>
    <cellStyle name="SAPBEXHLevel3X" xfId="151"/>
    <cellStyle name="SAPBEXHLevel3X 2" xfId="152"/>
    <cellStyle name="SAPBEXinputData" xfId="153"/>
    <cellStyle name="SAPBEXinputData 2" xfId="154"/>
    <cellStyle name="SAPBEXItemHeader" xfId="155"/>
    <cellStyle name="SAPBEXresData" xfId="156"/>
    <cellStyle name="SAPBEXresDataEmph" xfId="157"/>
    <cellStyle name="SAPBEXresItem" xfId="158"/>
    <cellStyle name="SAPBEXresItemX" xfId="159"/>
    <cellStyle name="SAPBEXstdData" xfId="160"/>
    <cellStyle name="SAPBEXstdDataEmph" xfId="161"/>
    <cellStyle name="SAPBEXstdItem" xfId="162"/>
    <cellStyle name="SAPBEXstdItemX" xfId="163"/>
    <cellStyle name="SAPBEXtitle" xfId="164"/>
    <cellStyle name="SAPBEXtitle 2" xfId="165"/>
    <cellStyle name="SAPBEXunassignedItem" xfId="166"/>
    <cellStyle name="SAPBEXundefined" xfId="167"/>
    <cellStyle name="Sheet Title" xfId="168"/>
    <cellStyle name="Title" xfId="169"/>
    <cellStyle name="Total" xfId="170"/>
    <cellStyle name="Warning Text" xfId="171"/>
    <cellStyle name="Акцент1 2" xfId="172"/>
    <cellStyle name="Акцент1 3" xfId="173"/>
    <cellStyle name="Акцент2 2" xfId="174"/>
    <cellStyle name="Акцент2 3" xfId="175"/>
    <cellStyle name="Акцент3 2" xfId="176"/>
    <cellStyle name="Акцент3 3" xfId="177"/>
    <cellStyle name="Акцент4 2" xfId="178"/>
    <cellStyle name="Акцент4 3" xfId="179"/>
    <cellStyle name="Акцент5 2" xfId="180"/>
    <cellStyle name="Акцент5 3" xfId="181"/>
    <cellStyle name="Акцент6 2" xfId="182"/>
    <cellStyle name="Акцент6 3" xfId="183"/>
    <cellStyle name="Ввод  2" xfId="184"/>
    <cellStyle name="Ввод  3" xfId="185"/>
    <cellStyle name="Вывод 2" xfId="186"/>
    <cellStyle name="Вывод 3" xfId="187"/>
    <cellStyle name="Вычисление 2" xfId="188"/>
    <cellStyle name="Вычисление 3" xfId="189"/>
    <cellStyle name="Гиперссылка 2" xfId="190"/>
    <cellStyle name="Денежный 2" xfId="191"/>
    <cellStyle name="Заголовок 1 2" xfId="192"/>
    <cellStyle name="Заголовок 1 3" xfId="193"/>
    <cellStyle name="Заголовок 2 2" xfId="194"/>
    <cellStyle name="Заголовок 2 3" xfId="195"/>
    <cellStyle name="Заголовок 3 2" xfId="196"/>
    <cellStyle name="Заголовок 3 3" xfId="197"/>
    <cellStyle name="Заголовок 4 2" xfId="198"/>
    <cellStyle name="Заголовок 4 3" xfId="199"/>
    <cellStyle name="ЗаголовокСтолбца" xfId="200"/>
    <cellStyle name="Итог 2" xfId="201"/>
    <cellStyle name="Итог 3" xfId="202"/>
    <cellStyle name="Контрольная ячейка 2" xfId="203"/>
    <cellStyle name="Контрольная ячейка 3" xfId="204"/>
    <cellStyle name="Название 2" xfId="205"/>
    <cellStyle name="Название 3" xfId="206"/>
    <cellStyle name="Нейтральный 2" xfId="207"/>
    <cellStyle name="Нейтральный 3" xfId="208"/>
    <cellStyle name="Обычный" xfId="0" builtinId="0"/>
    <cellStyle name="Обычный 10" xfId="209"/>
    <cellStyle name="Обычный 2" xfId="7"/>
    <cellStyle name="Обычный 2 10" xfId="210"/>
    <cellStyle name="Обычный 2 2" xfId="211"/>
    <cellStyle name="Обычный 2 2 2" xfId="212"/>
    <cellStyle name="Обычный 2 2 2 2" xfId="213"/>
    <cellStyle name="Обычный 2 2 2 2 2" xfId="214"/>
    <cellStyle name="Обычный 2 2 2 2 3" xfId="215"/>
    <cellStyle name="Обычный 2 2 2 3" xfId="216"/>
    <cellStyle name="Обычный 2 2 2 3 2" xfId="217"/>
    <cellStyle name="Обычный 2 2 2 4" xfId="218"/>
    <cellStyle name="Обычный 2 2 2 5" xfId="219"/>
    <cellStyle name="Обычный 2 2 3" xfId="220"/>
    <cellStyle name="Обычный 2 2 3 2" xfId="221"/>
    <cellStyle name="Обычный 2 2 3 2 2" xfId="222"/>
    <cellStyle name="Обычный 2 2 3 2 3" xfId="223"/>
    <cellStyle name="Обычный 2 2 3 3" xfId="224"/>
    <cellStyle name="Обычный 2 2 3 4" xfId="225"/>
    <cellStyle name="Обычный 2 2 4" xfId="226"/>
    <cellStyle name="Обычный 2 2 4 2" xfId="227"/>
    <cellStyle name="Обычный 2 2 4 3" xfId="228"/>
    <cellStyle name="Обычный 2 2 5" xfId="229"/>
    <cellStyle name="Обычный 2 2 5 2" xfId="230"/>
    <cellStyle name="Обычный 2 2 6" xfId="231"/>
    <cellStyle name="Обычный 2 2 7" xfId="232"/>
    <cellStyle name="Обычный 2 2 8" xfId="233"/>
    <cellStyle name="Обычный 2 2 9" xfId="234"/>
    <cellStyle name="Обычный 2 3" xfId="235"/>
    <cellStyle name="Обычный 2 3 2" xfId="236"/>
    <cellStyle name="Обычный 2 3 2 2" xfId="237"/>
    <cellStyle name="Обычный 2 3 2 3" xfId="238"/>
    <cellStyle name="Обычный 2 3 3" xfId="239"/>
    <cellStyle name="Обычный 2 3 3 2" xfId="240"/>
    <cellStyle name="Обычный 2 3 4" xfId="241"/>
    <cellStyle name="Обычный 2 3 5" xfId="242"/>
    <cellStyle name="Обычный 2 3 6" xfId="243"/>
    <cellStyle name="Обычный 2 4" xfId="244"/>
    <cellStyle name="Обычный 2 4 2" xfId="245"/>
    <cellStyle name="Обычный 2 4 2 2" xfId="246"/>
    <cellStyle name="Обычный 2 4 2 3" xfId="247"/>
    <cellStyle name="Обычный 2 4 3" xfId="248"/>
    <cellStyle name="Обычный 2 4 4" xfId="249"/>
    <cellStyle name="Обычный 2 5" xfId="250"/>
    <cellStyle name="Обычный 2 5 2" xfId="251"/>
    <cellStyle name="Обычный 2 5 3" xfId="252"/>
    <cellStyle name="Обычный 2 6" xfId="253"/>
    <cellStyle name="Обычный 2 6 2" xfId="254"/>
    <cellStyle name="Обычный 2 7" xfId="255"/>
    <cellStyle name="Обычный 2 8" xfId="256"/>
    <cellStyle name="Обычный 2 9" xfId="257"/>
    <cellStyle name="Обычный 3" xfId="1"/>
    <cellStyle name="Обычный 3 2" xfId="258"/>
    <cellStyle name="Обычный 3 3" xfId="259"/>
    <cellStyle name="Обычный 3 4" xfId="260"/>
    <cellStyle name="Обычный 4" xfId="261"/>
    <cellStyle name="Обычный 4 2" xfId="262"/>
    <cellStyle name="Обычный 4 3" xfId="263"/>
    <cellStyle name="Обычный 4 3 2" xfId="264"/>
    <cellStyle name="Обычный 4 3 2 2" xfId="265"/>
    <cellStyle name="Обычный 4 3 2 3" xfId="266"/>
    <cellStyle name="Обычный 4 3 3" xfId="267"/>
    <cellStyle name="Обычный 4 3 3 2" xfId="268"/>
    <cellStyle name="Обычный 4 3 4" xfId="269"/>
    <cellStyle name="Обычный 4 3 5" xfId="270"/>
    <cellStyle name="Обычный 4 4" xfId="271"/>
    <cellStyle name="Обычный 4 4 2" xfId="272"/>
    <cellStyle name="Обычный 4 4 2 2" xfId="273"/>
    <cellStyle name="Обычный 4 4 2 3" xfId="274"/>
    <cellStyle name="Обычный 4 4 3" xfId="275"/>
    <cellStyle name="Обычный 4 4 4" xfId="276"/>
    <cellStyle name="Обычный 4 5" xfId="277"/>
    <cellStyle name="Обычный 4 5 2" xfId="278"/>
    <cellStyle name="Обычный 4 5 3" xfId="279"/>
    <cellStyle name="Обычный 4 6" xfId="280"/>
    <cellStyle name="Обычный 4 6 2" xfId="281"/>
    <cellStyle name="Обычный 4 7" xfId="282"/>
    <cellStyle name="Обычный 4 8" xfId="283"/>
    <cellStyle name="Обычный 4 9" xfId="284"/>
    <cellStyle name="Обычный 5" xfId="285"/>
    <cellStyle name="Обычный 5 2" xfId="286"/>
    <cellStyle name="Обычный 5 3" xfId="287"/>
    <cellStyle name="Обычный 5 4" xfId="288"/>
    <cellStyle name="Обычный 6" xfId="2"/>
    <cellStyle name="Обычный 6 2" xfId="8"/>
    <cellStyle name="Обычный 6 2 2" xfId="289"/>
    <cellStyle name="Обычный 6 2 2 2" xfId="290"/>
    <cellStyle name="Обычный 6 2 2 3" xfId="291"/>
    <cellStyle name="Обычный 6 2 3" xfId="292"/>
    <cellStyle name="Обычный 6 2 3 2" xfId="293"/>
    <cellStyle name="Обычный 6 2 4" xfId="294"/>
    <cellStyle name="Обычный 6 2 5" xfId="295"/>
    <cellStyle name="Обычный 6 3" xfId="296"/>
    <cellStyle name="Обычный 6 3 2" xfId="297"/>
    <cellStyle name="Обычный 6 3 2 2" xfId="298"/>
    <cellStyle name="Обычный 6 3 2 3" xfId="299"/>
    <cellStyle name="Обычный 6 3 3" xfId="300"/>
    <cellStyle name="Обычный 6 3 4" xfId="301"/>
    <cellStyle name="Обычный 6 4" xfId="302"/>
    <cellStyle name="Обычный 6 4 2" xfId="303"/>
    <cellStyle name="Обычный 6 4 3" xfId="304"/>
    <cellStyle name="Обычный 6 5" xfId="305"/>
    <cellStyle name="Обычный 6 5 2" xfId="306"/>
    <cellStyle name="Обычный 6 6" xfId="307"/>
    <cellStyle name="Обычный 6 7" xfId="308"/>
    <cellStyle name="Обычный 7" xfId="309"/>
    <cellStyle name="Обычный 7 2" xfId="310"/>
    <cellStyle name="Обычный 7 2 2" xfId="311"/>
    <cellStyle name="Обычный 7 2 2 2" xfId="312"/>
    <cellStyle name="Обычный 7 2 2 3" xfId="313"/>
    <cellStyle name="Обычный 7 2 3" xfId="314"/>
    <cellStyle name="Обычный 7 2 3 2" xfId="315"/>
    <cellStyle name="Обычный 7 2 4" xfId="316"/>
    <cellStyle name="Обычный 7 2 5" xfId="317"/>
    <cellStyle name="Обычный 7 3" xfId="318"/>
    <cellStyle name="Обычный 7 3 2" xfId="319"/>
    <cellStyle name="Обычный 7 3 2 2" xfId="320"/>
    <cellStyle name="Обычный 7 3 2 3" xfId="321"/>
    <cellStyle name="Обычный 7 3 3" xfId="322"/>
    <cellStyle name="Обычный 7 3 4" xfId="323"/>
    <cellStyle name="Обычный 7 4" xfId="324"/>
    <cellStyle name="Обычный 7 4 2" xfId="325"/>
    <cellStyle name="Обычный 7 4 3" xfId="326"/>
    <cellStyle name="Обычный 7 5" xfId="327"/>
    <cellStyle name="Обычный 7 5 2" xfId="328"/>
    <cellStyle name="Обычный 7 6" xfId="329"/>
    <cellStyle name="Обычный 7 7" xfId="330"/>
    <cellStyle name="Обычный 8" xfId="331"/>
    <cellStyle name="Обычный 8 2" xfId="332"/>
    <cellStyle name="Обычный 8 2 2" xfId="333"/>
    <cellStyle name="Обычный 8 2 2 2" xfId="334"/>
    <cellStyle name="Обычный 8 2 2 3" xfId="335"/>
    <cellStyle name="Обычный 8 2 3" xfId="336"/>
    <cellStyle name="Обычный 8 2 3 2" xfId="337"/>
    <cellStyle name="Обычный 8 2 4" xfId="338"/>
    <cellStyle name="Обычный 8 2 5" xfId="339"/>
    <cellStyle name="Обычный 8 3" xfId="340"/>
    <cellStyle name="Обычный 8 3 2" xfId="341"/>
    <cellStyle name="Обычный 8 3 2 2" xfId="342"/>
    <cellStyle name="Обычный 8 3 2 3" xfId="343"/>
    <cellStyle name="Обычный 8 3 3" xfId="344"/>
    <cellStyle name="Обычный 8 3 4" xfId="345"/>
    <cellStyle name="Обычный 8 4" xfId="346"/>
    <cellStyle name="Обычный 8 4 2" xfId="347"/>
    <cellStyle name="Обычный 8 4 3" xfId="348"/>
    <cellStyle name="Обычный 8 5" xfId="349"/>
    <cellStyle name="Обычный 8 5 2" xfId="350"/>
    <cellStyle name="Обычный 8 6" xfId="351"/>
    <cellStyle name="Обычный 8 7" xfId="352"/>
    <cellStyle name="Обычный 9" xfId="353"/>
    <cellStyle name="Обычный_РЭА ФСТ 2007" xfId="3"/>
    <cellStyle name="Плохой 2" xfId="354"/>
    <cellStyle name="Плохой 3" xfId="355"/>
    <cellStyle name="Пояснение 2" xfId="356"/>
    <cellStyle name="Пояснение 3" xfId="357"/>
    <cellStyle name="Примечание 2" xfId="358"/>
    <cellStyle name="Примечание 2 2" xfId="359"/>
    <cellStyle name="Примечание 2 3" xfId="360"/>
    <cellStyle name="Примечание 3" xfId="361"/>
    <cellStyle name="Процентный 2" xfId="9"/>
    <cellStyle name="Процентный 2 2" xfId="362"/>
    <cellStyle name="Процентный 2 3" xfId="363"/>
    <cellStyle name="Процентный 2 4" xfId="364"/>
    <cellStyle name="Процентный 3" xfId="365"/>
    <cellStyle name="Процентный 3 2" xfId="366"/>
    <cellStyle name="Процентный 3 2 2" xfId="367"/>
    <cellStyle name="Процентный 3 2 2 2" xfId="368"/>
    <cellStyle name="Процентный 3 2 2 3" xfId="369"/>
    <cellStyle name="Процентный 3 2 3" xfId="370"/>
    <cellStyle name="Процентный 3 2 3 2" xfId="371"/>
    <cellStyle name="Процентный 3 2 4" xfId="372"/>
    <cellStyle name="Процентный 3 2 5" xfId="373"/>
    <cellStyle name="Процентный 3 3" xfId="374"/>
    <cellStyle name="Процентный 3 3 2" xfId="375"/>
    <cellStyle name="Процентный 3 3 2 2" xfId="376"/>
    <cellStyle name="Процентный 3 3 2 3" xfId="377"/>
    <cellStyle name="Процентный 3 3 3" xfId="378"/>
    <cellStyle name="Процентный 3 3 4" xfId="379"/>
    <cellStyle name="Процентный 3 4" xfId="380"/>
    <cellStyle name="Процентный 3 4 2" xfId="381"/>
    <cellStyle name="Процентный 3 4 3" xfId="382"/>
    <cellStyle name="Процентный 3 5" xfId="383"/>
    <cellStyle name="Процентный 3 5 2" xfId="384"/>
    <cellStyle name="Процентный 3 6" xfId="385"/>
    <cellStyle name="Процентный 3 7" xfId="386"/>
    <cellStyle name="Процентный 4" xfId="387"/>
    <cellStyle name="Процентный 4 2" xfId="388"/>
    <cellStyle name="Процентный 4 2 2" xfId="389"/>
    <cellStyle name="Процентный 4 2 2 2" xfId="390"/>
    <cellStyle name="Процентный 4 2 2 3" xfId="391"/>
    <cellStyle name="Процентный 4 2 3" xfId="392"/>
    <cellStyle name="Процентный 4 2 3 2" xfId="393"/>
    <cellStyle name="Процентный 4 2 4" xfId="394"/>
    <cellStyle name="Процентный 4 2 5" xfId="395"/>
    <cellStyle name="Процентный 4 3" xfId="396"/>
    <cellStyle name="Процентный 4 3 2" xfId="397"/>
    <cellStyle name="Процентный 4 3 2 2" xfId="398"/>
    <cellStyle name="Процентный 4 3 2 3" xfId="399"/>
    <cellStyle name="Процентный 4 3 3" xfId="400"/>
    <cellStyle name="Процентный 4 3 4" xfId="401"/>
    <cellStyle name="Процентный 4 4" xfId="402"/>
    <cellStyle name="Процентный 4 4 2" xfId="403"/>
    <cellStyle name="Процентный 4 4 3" xfId="404"/>
    <cellStyle name="Процентный 4 5" xfId="405"/>
    <cellStyle name="Процентный 4 5 2" xfId="406"/>
    <cellStyle name="Процентный 4 6" xfId="407"/>
    <cellStyle name="Процентный 4 7" xfId="408"/>
    <cellStyle name="Процентный 5" xfId="409"/>
    <cellStyle name="Процентный 5 2" xfId="410"/>
    <cellStyle name="Процентный 5 2 2" xfId="411"/>
    <cellStyle name="Процентный 5 2 2 2" xfId="412"/>
    <cellStyle name="Процентный 5 2 2 3" xfId="413"/>
    <cellStyle name="Процентный 5 2 3" xfId="414"/>
    <cellStyle name="Процентный 5 2 3 2" xfId="415"/>
    <cellStyle name="Процентный 5 2 4" xfId="416"/>
    <cellStyle name="Процентный 5 2 5" xfId="417"/>
    <cellStyle name="Процентный 5 3" xfId="418"/>
    <cellStyle name="Процентный 5 3 2" xfId="419"/>
    <cellStyle name="Процентный 5 3 2 2" xfId="420"/>
    <cellStyle name="Процентный 5 3 2 3" xfId="421"/>
    <cellStyle name="Процентный 5 3 3" xfId="422"/>
    <cellStyle name="Процентный 5 3 4" xfId="423"/>
    <cellStyle name="Процентный 5 4" xfId="424"/>
    <cellStyle name="Процентный 5 4 2" xfId="425"/>
    <cellStyle name="Процентный 5 4 3" xfId="426"/>
    <cellStyle name="Процентный 5 5" xfId="427"/>
    <cellStyle name="Процентный 5 5 2" xfId="428"/>
    <cellStyle name="Процентный 5 6" xfId="429"/>
    <cellStyle name="Процентный 5 7" xfId="430"/>
    <cellStyle name="Процентный 6" xfId="431"/>
    <cellStyle name="Связанная ячейка 2" xfId="432"/>
    <cellStyle name="Связанная ячейка 3" xfId="433"/>
    <cellStyle name="Текст предупреждения 2" xfId="434"/>
    <cellStyle name="Текст предупреждения 3" xfId="435"/>
    <cellStyle name="Финансовый" xfId="4" builtinId="3"/>
    <cellStyle name="Финансовый 2" xfId="10"/>
    <cellStyle name="Финансовый 2 10" xfId="436"/>
    <cellStyle name="Финансовый 2 2" xfId="437"/>
    <cellStyle name="Финансовый 2 2 2" xfId="438"/>
    <cellStyle name="Финансовый 2 2 2 2" xfId="439"/>
    <cellStyle name="Финансовый 2 2 2 2 2" xfId="440"/>
    <cellStyle name="Финансовый 2 2 2 2 3" xfId="441"/>
    <cellStyle name="Финансовый 2 2 2 3" xfId="442"/>
    <cellStyle name="Финансовый 2 2 2 3 2" xfId="443"/>
    <cellStyle name="Финансовый 2 2 2 4" xfId="444"/>
    <cellStyle name="Финансовый 2 2 2 5" xfId="445"/>
    <cellStyle name="Финансовый 2 2 3" xfId="446"/>
    <cellStyle name="Финансовый 2 2 3 2" xfId="447"/>
    <cellStyle name="Финансовый 2 2 3 2 2" xfId="448"/>
    <cellStyle name="Финансовый 2 2 3 2 3" xfId="449"/>
    <cellStyle name="Финансовый 2 2 3 3" xfId="450"/>
    <cellStyle name="Финансовый 2 2 3 4" xfId="451"/>
    <cellStyle name="Финансовый 2 2 4" xfId="452"/>
    <cellStyle name="Финансовый 2 2 4 2" xfId="453"/>
    <cellStyle name="Финансовый 2 2 4 3" xfId="454"/>
    <cellStyle name="Финансовый 2 2 5" xfId="455"/>
    <cellStyle name="Финансовый 2 2 5 2" xfId="456"/>
    <cellStyle name="Финансовый 2 2 6" xfId="457"/>
    <cellStyle name="Финансовый 2 2 7" xfId="458"/>
    <cellStyle name="Финансовый 2 2 8" xfId="459"/>
    <cellStyle name="Финансовый 2 3" xfId="460"/>
    <cellStyle name="Финансовый 2 4" xfId="461"/>
    <cellStyle name="Финансовый 2 4 2" xfId="462"/>
    <cellStyle name="Финансовый 2 4 2 2" xfId="463"/>
    <cellStyle name="Финансовый 2 4 2 3" xfId="464"/>
    <cellStyle name="Финансовый 2 4 3" xfId="465"/>
    <cellStyle name="Финансовый 2 4 3 2" xfId="466"/>
    <cellStyle name="Финансовый 2 4 4" xfId="467"/>
    <cellStyle name="Финансовый 2 4 5" xfId="468"/>
    <cellStyle name="Финансовый 2 5" xfId="469"/>
    <cellStyle name="Финансовый 2 5 2" xfId="470"/>
    <cellStyle name="Финансовый 2 5 2 2" xfId="471"/>
    <cellStyle name="Финансовый 2 5 2 3" xfId="472"/>
    <cellStyle name="Финансовый 2 5 3" xfId="473"/>
    <cellStyle name="Финансовый 2 5 4" xfId="474"/>
    <cellStyle name="Финансовый 2 6" xfId="475"/>
    <cellStyle name="Финансовый 2 6 2" xfId="476"/>
    <cellStyle name="Финансовый 2 6 3" xfId="477"/>
    <cellStyle name="Финансовый 2 7" xfId="478"/>
    <cellStyle name="Финансовый 2 7 2" xfId="479"/>
    <cellStyle name="Финансовый 2 8" xfId="480"/>
    <cellStyle name="Финансовый 2 9" xfId="481"/>
    <cellStyle name="Финансовый 3" xfId="482"/>
    <cellStyle name="Финансовый 3 2" xfId="483"/>
    <cellStyle name="Финансовый 3 3" xfId="484"/>
    <cellStyle name="Финансовый 4" xfId="485"/>
    <cellStyle name="Формула" xfId="5"/>
    <cellStyle name="ФормулаНаКонтроль" xfId="6"/>
    <cellStyle name="Хороший 2" xfId="486"/>
    <cellStyle name="Хороший 3" xfId="4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%20&#1060;&#1069;&#1057;/!!!&#1042;&#1099;&#1085;&#1091;&#1078;&#1076;&#1077;&#1085;&#1085;&#1099;&#1077;/!!!_&#1056;&#1072;&#1089;&#1095;&#1077;&#1090;%20&#1060;&#1057;&#1058;_&#1042;_2014/&#1048;&#1053;&#1044;&#1045;&#1050;&#1057;%20100%25/&#1054;&#1040;&#1054;%20&#1043;&#1058;-&#1058;&#1069;&#1062;%20&#1069;&#1085;&#1077;&#1088;&#1075;&#1086;_&#1050;&#1088;&#1099;&#1084;&#1089;&#1082;&#1072;&#1103;%20&#1043;&#1058;%20-%20&#1058;&#1069;&#1062;_14_&#1042;_&#1060;&#1057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8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orem_org"/>
      <sheetName val="Сопроводительные материалы"/>
      <sheetName val="Список листов"/>
      <sheetName val="Индексы"/>
      <sheetName val="0"/>
      <sheetName val="ПУ"/>
      <sheetName val="Зтип"/>
      <sheetName val="1"/>
      <sheetName val="2"/>
      <sheetName val="2.1"/>
      <sheetName val="2.2"/>
      <sheetName val="2.3"/>
      <sheetName val="4"/>
      <sheetName val="5"/>
      <sheetName val="6"/>
      <sheetName val="6.1"/>
      <sheetName val="9"/>
      <sheetName val="11"/>
      <sheetName val="12"/>
      <sheetName val="13"/>
      <sheetName val="15"/>
      <sheetName val="20"/>
      <sheetName val="22"/>
      <sheetName val="23"/>
      <sheetName val="24.1"/>
      <sheetName val="25"/>
      <sheetName val="Комментарии"/>
      <sheetName val="Проверка"/>
      <sheetName val="TEHSHEET"/>
      <sheetName val="et_union"/>
      <sheetName val="modList03"/>
      <sheetName val="modList07"/>
      <sheetName val="modList09"/>
      <sheetName val="modList10"/>
      <sheetName val="modList11"/>
      <sheetName val="Диапазоны"/>
      <sheetName val="AllSheetsInThisWorkbook"/>
      <sheetName val="REESTR_ORG"/>
      <sheetName val="REESTR_FILTERED"/>
      <sheetName val="modHyp"/>
      <sheetName val="modCommandButton"/>
      <sheetName val="modfrmReestr"/>
      <sheetName val="modUpdTemplMain"/>
      <sheetName val="modfrmDictionary"/>
      <sheetName val="modListSopr"/>
      <sheetName val="modList24"/>
      <sheetName val="modList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H63">
            <v>882.58284236443296</v>
          </cell>
          <cell r="K63">
            <v>1622.1534961299017</v>
          </cell>
        </row>
        <row r="66">
          <cell r="K66">
            <v>287511.6014062899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="70" zoomScaleNormal="85" zoomScaleSheetLayoutView="70" workbookViewId="0">
      <selection activeCell="E8" sqref="E8"/>
    </sheetView>
  </sheetViews>
  <sheetFormatPr defaultRowHeight="18.75" outlineLevelRow="1" x14ac:dyDescent="0.3"/>
  <cols>
    <col min="1" max="1" width="4.28515625" style="2" customWidth="1"/>
    <col min="2" max="2" width="6.140625" style="2" customWidth="1"/>
    <col min="3" max="3" width="56.7109375" style="2" customWidth="1"/>
    <col min="4" max="4" width="42.140625" style="1" customWidth="1"/>
    <col min="5" max="5" width="26" style="2" customWidth="1"/>
    <col min="6" max="9" width="16.140625" style="2" customWidth="1"/>
    <col min="10" max="16384" width="9.140625" style="2"/>
  </cols>
  <sheetData>
    <row r="1" spans="1:9" x14ac:dyDescent="0.3">
      <c r="A1" s="1"/>
      <c r="B1" s="1"/>
      <c r="C1" s="1"/>
      <c r="E1" s="1"/>
      <c r="F1" s="1"/>
      <c r="G1" s="1"/>
      <c r="H1" s="1"/>
    </row>
    <row r="2" spans="1:9" x14ac:dyDescent="0.3">
      <c r="A2" s="1"/>
      <c r="B2" s="1"/>
      <c r="C2" s="1"/>
      <c r="E2" s="1"/>
      <c r="F2" s="1"/>
      <c r="G2" s="1"/>
      <c r="H2" s="1"/>
      <c r="I2" s="3" t="s">
        <v>11</v>
      </c>
    </row>
    <row r="3" spans="1:9" x14ac:dyDescent="0.3">
      <c r="A3" s="1"/>
      <c r="B3" s="1"/>
      <c r="C3" s="1"/>
      <c r="E3" s="1"/>
      <c r="F3" s="1"/>
      <c r="G3" s="1"/>
      <c r="H3" s="1"/>
      <c r="I3" s="3" t="s">
        <v>0</v>
      </c>
    </row>
    <row r="4" spans="1:9" x14ac:dyDescent="0.3">
      <c r="A4" s="1"/>
      <c r="B4" s="1"/>
      <c r="C4" s="1"/>
      <c r="E4" s="1"/>
      <c r="F4" s="1"/>
      <c r="G4" s="1"/>
      <c r="H4" s="1"/>
      <c r="I4" s="3" t="s">
        <v>1</v>
      </c>
    </row>
    <row r="5" spans="1:9" x14ac:dyDescent="0.3">
      <c r="A5" s="1"/>
      <c r="B5" s="1"/>
      <c r="C5" s="1"/>
      <c r="E5" s="1"/>
      <c r="F5" s="1"/>
      <c r="G5" s="1"/>
      <c r="H5" s="1"/>
      <c r="I5" s="4" t="e">
        <f>'Приложение 2015'!#REF!</f>
        <v>#REF!</v>
      </c>
    </row>
    <row r="6" spans="1:9" x14ac:dyDescent="0.3">
      <c r="A6" s="1"/>
      <c r="B6" s="1"/>
      <c r="C6" s="1"/>
      <c r="E6" s="1"/>
      <c r="F6" s="1"/>
      <c r="G6" s="1"/>
      <c r="H6" s="1"/>
      <c r="I6" s="5"/>
    </row>
    <row r="7" spans="1:9" ht="57" customHeight="1" x14ac:dyDescent="0.3">
      <c r="A7" s="1"/>
      <c r="B7" s="36" t="s">
        <v>12</v>
      </c>
      <c r="C7" s="36"/>
      <c r="D7" s="36"/>
      <c r="E7" s="36"/>
      <c r="F7" s="36"/>
      <c r="G7" s="36"/>
      <c r="H7" s="36"/>
      <c r="I7" s="36"/>
    </row>
    <row r="8" spans="1:9" x14ac:dyDescent="0.3">
      <c r="A8" s="1"/>
      <c r="B8" s="1"/>
      <c r="C8" s="1"/>
      <c r="E8" s="1"/>
      <c r="F8" s="1"/>
      <c r="G8" s="1"/>
      <c r="H8" s="1"/>
      <c r="I8" s="1"/>
    </row>
    <row r="9" spans="1:9" x14ac:dyDescent="0.3">
      <c r="A9" s="1"/>
      <c r="B9" s="1"/>
      <c r="C9" s="1"/>
      <c r="E9" s="1"/>
      <c r="F9" s="1"/>
      <c r="G9" s="1"/>
      <c r="H9" s="1"/>
      <c r="I9" s="1"/>
    </row>
    <row r="10" spans="1:9" s="1" customFormat="1" ht="42" customHeight="1" x14ac:dyDescent="0.3">
      <c r="B10" s="37" t="s">
        <v>2</v>
      </c>
      <c r="C10" s="39" t="s">
        <v>3</v>
      </c>
      <c r="D10" s="39" t="s">
        <v>4</v>
      </c>
      <c r="E10" s="41" t="s">
        <v>5</v>
      </c>
      <c r="F10" s="42" t="s">
        <v>6</v>
      </c>
      <c r="G10" s="42"/>
      <c r="H10" s="42" t="s">
        <v>7</v>
      </c>
      <c r="I10" s="42"/>
    </row>
    <row r="11" spans="1:9" s="1" customFormat="1" ht="111.75" customHeight="1" x14ac:dyDescent="0.3">
      <c r="B11" s="38"/>
      <c r="C11" s="40"/>
      <c r="D11" s="40"/>
      <c r="E11" s="41"/>
      <c r="F11" s="6" t="s">
        <v>8</v>
      </c>
      <c r="G11" s="6" t="s">
        <v>9</v>
      </c>
      <c r="H11" s="6" t="s">
        <v>8</v>
      </c>
      <c r="I11" s="6" t="s">
        <v>9</v>
      </c>
    </row>
    <row r="12" spans="1:9" ht="23.25" customHeight="1" x14ac:dyDescent="0.3">
      <c r="B12" s="8">
        <v>1</v>
      </c>
      <c r="C12" s="11" t="s">
        <v>18</v>
      </c>
      <c r="D12" s="7" t="s">
        <v>14</v>
      </c>
      <c r="E12" s="7" t="s">
        <v>15</v>
      </c>
      <c r="F12" s="12">
        <v>1094.74</v>
      </c>
      <c r="G12" s="12" t="s">
        <v>16</v>
      </c>
      <c r="H12" s="12" t="s">
        <v>17</v>
      </c>
      <c r="I12" s="12" t="s">
        <v>19</v>
      </c>
    </row>
    <row r="13" spans="1:9" ht="23.25" customHeight="1" outlineLevel="1" x14ac:dyDescent="0.3">
      <c r="B13" s="8">
        <v>2</v>
      </c>
      <c r="C13" s="11" t="e">
        <f>'Приложение 2015'!#REF!</f>
        <v>#REF!</v>
      </c>
      <c r="D13" s="13" t="e">
        <f>'Приложение 2015'!#REF!</f>
        <v>#REF!</v>
      </c>
      <c r="E13" s="13" t="e">
        <f>'Приложение 2015'!#REF!</f>
        <v>#REF!</v>
      </c>
      <c r="F13" s="14">
        <f>'[1]0'!$H$63</f>
        <v>882.58284236443296</v>
      </c>
      <c r="G13" s="14">
        <f>'[1]0'!$K$66</f>
        <v>287511.6014062899</v>
      </c>
      <c r="H13" s="14">
        <f>'[1]0'!$K$63</f>
        <v>1622.1534961299017</v>
      </c>
      <c r="I13" s="14">
        <f>'[1]0'!$K$66</f>
        <v>287511.6014062899</v>
      </c>
    </row>
    <row r="14" spans="1:9" x14ac:dyDescent="0.3">
      <c r="C14" s="9"/>
      <c r="D14" s="9"/>
      <c r="E14" s="9"/>
    </row>
    <row r="15" spans="1:9" x14ac:dyDescent="0.3">
      <c r="B15" s="2" t="s">
        <v>10</v>
      </c>
      <c r="C15" s="9"/>
      <c r="D15" s="9"/>
      <c r="E15" s="9"/>
    </row>
    <row r="16" spans="1:9" x14ac:dyDescent="0.3">
      <c r="A16" s="1"/>
      <c r="B16" s="10" t="s">
        <v>13</v>
      </c>
      <c r="C16" s="1"/>
      <c r="E16" s="1"/>
      <c r="F16" s="1"/>
      <c r="G16" s="1"/>
      <c r="H16" s="1"/>
      <c r="I16" s="1"/>
    </row>
    <row r="17" spans="1:9" x14ac:dyDescent="0.3">
      <c r="A17" s="1"/>
      <c r="B17" s="35"/>
      <c r="C17" s="35"/>
      <c r="D17" s="35"/>
      <c r="E17" s="35"/>
      <c r="F17" s="35"/>
      <c r="G17" s="35"/>
      <c r="H17" s="35"/>
      <c r="I17" s="35"/>
    </row>
    <row r="18" spans="1:9" ht="39" customHeight="1" x14ac:dyDescent="0.3">
      <c r="A18" s="1"/>
      <c r="B18" s="35"/>
      <c r="C18" s="35"/>
      <c r="D18" s="35"/>
      <c r="E18" s="35"/>
      <c r="F18" s="35"/>
      <c r="G18" s="35"/>
      <c r="H18" s="35"/>
      <c r="I18" s="35"/>
    </row>
    <row r="19" spans="1:9" x14ac:dyDescent="0.3">
      <c r="A19" s="1"/>
      <c r="B19" s="1"/>
      <c r="C19" s="1"/>
      <c r="D19" s="3"/>
      <c r="E19" s="1"/>
      <c r="F19" s="1"/>
      <c r="G19" s="1"/>
      <c r="H19" s="1"/>
      <c r="I19" s="1"/>
    </row>
    <row r="20" spans="1:9" x14ac:dyDescent="0.3">
      <c r="A20" s="1"/>
      <c r="B20" s="1"/>
      <c r="C20" s="1"/>
      <c r="E20" s="1"/>
      <c r="F20" s="1"/>
      <c r="G20" s="1"/>
      <c r="H20" s="1"/>
      <c r="I20" s="1"/>
    </row>
  </sheetData>
  <mergeCells count="8">
    <mergeCell ref="B17:I18"/>
    <mergeCell ref="B7:I7"/>
    <mergeCell ref="B10:B11"/>
    <mergeCell ref="C10:C11"/>
    <mergeCell ref="D10:D11"/>
    <mergeCell ref="E10:E11"/>
    <mergeCell ref="F10:G10"/>
    <mergeCell ref="H10:I10"/>
  </mergeCells>
  <pageMargins left="0.74803149606299213" right="0.27559055118110237" top="0.35433070866141736" bottom="0.35433070866141736" header="0.27559055118110237" footer="0.35433070866141736"/>
  <pageSetup paperSize="9" scale="69" fitToHeight="2" orientation="landscape" r:id="rId1"/>
  <headerFooter alignWithMargins="0">
    <oddFooter>&amp;C4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view="pageBreakPreview" topLeftCell="C1" zoomScale="83" zoomScaleNormal="100" zoomScaleSheetLayoutView="83" workbookViewId="0">
      <selection activeCell="A7" sqref="A7:F7"/>
    </sheetView>
  </sheetViews>
  <sheetFormatPr defaultRowHeight="18.75" x14ac:dyDescent="0.3"/>
  <cols>
    <col min="1" max="1" width="6.140625" style="20" customWidth="1"/>
    <col min="2" max="2" width="45.42578125" style="18" customWidth="1"/>
    <col min="3" max="3" width="30.85546875" style="25" customWidth="1"/>
    <col min="4" max="4" width="27.85546875" style="19" customWidth="1"/>
    <col min="5" max="6" width="37.5703125" style="32" customWidth="1"/>
    <col min="7" max="7" width="9.140625" style="2"/>
    <col min="8" max="9" width="12.28515625" style="2" bestFit="1" customWidth="1"/>
    <col min="10" max="10" width="15.7109375" style="2" customWidth="1"/>
    <col min="11" max="14" width="9.140625" style="2"/>
    <col min="15" max="15" width="12.28515625" style="2" bestFit="1" customWidth="1"/>
    <col min="16" max="16" width="19" style="2" customWidth="1"/>
    <col min="17" max="16384" width="9.140625" style="2"/>
  </cols>
  <sheetData>
    <row r="1" spans="1:9" x14ac:dyDescent="0.3">
      <c r="A1" s="1"/>
      <c r="B1" s="1"/>
      <c r="C1" s="1"/>
      <c r="D1" s="1"/>
      <c r="E1" s="30"/>
      <c r="F1" s="30"/>
    </row>
    <row r="2" spans="1:9" x14ac:dyDescent="0.3">
      <c r="A2" s="1"/>
      <c r="B2" s="1"/>
      <c r="C2" s="1"/>
      <c r="D2" s="1"/>
      <c r="E2" s="30"/>
      <c r="F2" s="31" t="s">
        <v>99</v>
      </c>
    </row>
    <row r="3" spans="1:9" x14ac:dyDescent="0.3">
      <c r="A3" s="1"/>
      <c r="B3" s="1"/>
      <c r="C3" s="1"/>
      <c r="D3" s="1"/>
      <c r="E3" s="30"/>
      <c r="F3" s="31" t="s">
        <v>0</v>
      </c>
    </row>
    <row r="4" spans="1:9" x14ac:dyDescent="0.3">
      <c r="A4" s="1"/>
      <c r="B4" s="1"/>
      <c r="C4" s="1"/>
      <c r="D4" s="1"/>
      <c r="E4" s="30"/>
      <c r="F4" s="31" t="s">
        <v>1</v>
      </c>
    </row>
    <row r="5" spans="1:9" x14ac:dyDescent="0.3">
      <c r="A5" s="1"/>
      <c r="B5" s="1"/>
      <c r="C5" s="1"/>
      <c r="D5" s="1"/>
      <c r="E5" s="30"/>
      <c r="F5" s="5" t="s">
        <v>104</v>
      </c>
    </row>
    <row r="6" spans="1:9" x14ac:dyDescent="0.3">
      <c r="A6" s="1"/>
      <c r="B6" s="1"/>
      <c r="C6" s="1"/>
      <c r="D6" s="1"/>
      <c r="E6" s="30"/>
      <c r="F6" s="30"/>
      <c r="G6" s="5"/>
    </row>
    <row r="7" spans="1:9" s="29" customFormat="1" ht="59.25" customHeight="1" x14ac:dyDescent="0.2">
      <c r="A7" s="43" t="s">
        <v>100</v>
      </c>
      <c r="B7" s="43"/>
      <c r="C7" s="43"/>
      <c r="D7" s="43"/>
      <c r="E7" s="43"/>
      <c r="F7" s="43"/>
    </row>
    <row r="8" spans="1:9" x14ac:dyDescent="0.3">
      <c r="A8" s="19"/>
      <c r="B8" s="16"/>
    </row>
    <row r="9" spans="1:9" s="1" customFormat="1" ht="37.5" x14ac:dyDescent="0.3">
      <c r="A9" s="37" t="s">
        <v>2</v>
      </c>
      <c r="B9" s="39" t="s">
        <v>3</v>
      </c>
      <c r="C9" s="39" t="s">
        <v>4</v>
      </c>
      <c r="D9" s="39" t="s">
        <v>5</v>
      </c>
      <c r="E9" s="27" t="s">
        <v>103</v>
      </c>
      <c r="F9" s="26" t="s">
        <v>102</v>
      </c>
    </row>
    <row r="10" spans="1:9" s="1" customFormat="1" ht="54.75" customHeight="1" x14ac:dyDescent="0.3">
      <c r="A10" s="38"/>
      <c r="B10" s="40"/>
      <c r="C10" s="40"/>
      <c r="D10" s="40"/>
      <c r="E10" s="26" t="s">
        <v>8</v>
      </c>
      <c r="F10" s="26" t="s">
        <v>8</v>
      </c>
    </row>
    <row r="11" spans="1:9" ht="25.5" customHeight="1" x14ac:dyDescent="0.3">
      <c r="A11" s="15">
        <v>1</v>
      </c>
      <c r="B11" s="17" t="s">
        <v>29</v>
      </c>
      <c r="C11" s="23" t="s">
        <v>30</v>
      </c>
      <c r="D11" s="24" t="s">
        <v>31</v>
      </c>
      <c r="E11" s="28">
        <v>1000.721546932269</v>
      </c>
      <c r="F11" s="33">
        <v>1008.8570999999999</v>
      </c>
      <c r="H11" s="34"/>
      <c r="I11" s="34"/>
    </row>
    <row r="12" spans="1:9" ht="57" customHeight="1" x14ac:dyDescent="0.3">
      <c r="A12" s="15">
        <v>2</v>
      </c>
      <c r="B12" s="21" t="s">
        <v>24</v>
      </c>
      <c r="C12" s="23" t="s">
        <v>32</v>
      </c>
      <c r="D12" s="24" t="s">
        <v>33</v>
      </c>
      <c r="E12" s="33">
        <v>1144.0744</v>
      </c>
      <c r="F12" s="33">
        <v>1144.0744</v>
      </c>
      <c r="H12" s="34"/>
      <c r="I12" s="34"/>
    </row>
    <row r="13" spans="1:9" ht="37.5" x14ac:dyDescent="0.3">
      <c r="A13" s="15">
        <v>3</v>
      </c>
      <c r="B13" s="21" t="s">
        <v>28</v>
      </c>
      <c r="C13" s="23" t="s">
        <v>34</v>
      </c>
      <c r="D13" s="24" t="s">
        <v>35</v>
      </c>
      <c r="E13" s="28">
        <v>1224.8207415173811</v>
      </c>
      <c r="F13" s="28">
        <v>1224.8207415173811</v>
      </c>
      <c r="H13" s="34"/>
      <c r="I13" s="34"/>
    </row>
    <row r="14" spans="1:9" ht="37.5" x14ac:dyDescent="0.3">
      <c r="A14" s="15">
        <v>4</v>
      </c>
      <c r="B14" s="21" t="s">
        <v>27</v>
      </c>
      <c r="C14" s="23" t="s">
        <v>23</v>
      </c>
      <c r="D14" s="24" t="s">
        <v>41</v>
      </c>
      <c r="E14" s="33" t="s">
        <v>101</v>
      </c>
      <c r="F14" s="33">
        <v>1004.1254</v>
      </c>
      <c r="H14" s="34"/>
      <c r="I14" s="34"/>
    </row>
    <row r="15" spans="1:9" ht="23.25" customHeight="1" x14ac:dyDescent="0.3">
      <c r="A15" s="44">
        <v>5</v>
      </c>
      <c r="B15" s="50" t="s">
        <v>26</v>
      </c>
      <c r="C15" s="23" t="s">
        <v>36</v>
      </c>
      <c r="D15" s="24" t="s">
        <v>37</v>
      </c>
      <c r="E15" s="33">
        <v>1161.0124000000001</v>
      </c>
      <c r="F15" s="33">
        <v>1161.0124000000001</v>
      </c>
      <c r="H15" s="34"/>
      <c r="I15" s="34"/>
    </row>
    <row r="16" spans="1:9" ht="23.25" customHeight="1" x14ac:dyDescent="0.3">
      <c r="A16" s="45"/>
      <c r="B16" s="51"/>
      <c r="C16" s="23" t="s">
        <v>22</v>
      </c>
      <c r="D16" s="24" t="s">
        <v>38</v>
      </c>
      <c r="E16" s="33" t="s">
        <v>101</v>
      </c>
      <c r="F16" s="33">
        <v>1176.7791</v>
      </c>
      <c r="H16" s="34"/>
      <c r="I16" s="34"/>
    </row>
    <row r="17" spans="1:9" ht="23.25" customHeight="1" x14ac:dyDescent="0.3">
      <c r="A17" s="15">
        <v>6</v>
      </c>
      <c r="B17" s="21" t="s">
        <v>39</v>
      </c>
      <c r="C17" s="23" t="s">
        <v>40</v>
      </c>
      <c r="D17" s="24" t="s">
        <v>42</v>
      </c>
      <c r="E17" s="33">
        <v>1111.9507000000001</v>
      </c>
      <c r="F17" s="33">
        <v>1111.9507000000001</v>
      </c>
      <c r="H17" s="34"/>
      <c r="I17" s="34"/>
    </row>
    <row r="18" spans="1:9" ht="23.25" customHeight="1" x14ac:dyDescent="0.3">
      <c r="A18" s="15">
        <v>7</v>
      </c>
      <c r="B18" s="21" t="s">
        <v>43</v>
      </c>
      <c r="C18" s="23" t="s">
        <v>44</v>
      </c>
      <c r="D18" s="24" t="s">
        <v>45</v>
      </c>
      <c r="E18" s="28">
        <v>857.00819999999999</v>
      </c>
      <c r="F18" s="28">
        <v>857.00819999999999</v>
      </c>
      <c r="H18" s="34"/>
      <c r="I18" s="34"/>
    </row>
    <row r="19" spans="1:9" ht="37.5" x14ac:dyDescent="0.3">
      <c r="A19" s="15">
        <v>8</v>
      </c>
      <c r="B19" s="21" t="s">
        <v>46</v>
      </c>
      <c r="C19" s="23" t="s">
        <v>49</v>
      </c>
      <c r="D19" s="24" t="s">
        <v>48</v>
      </c>
      <c r="E19" s="28">
        <v>1069.099983412239</v>
      </c>
      <c r="F19" s="28">
        <v>1080.9652000000001</v>
      </c>
      <c r="H19" s="34"/>
      <c r="I19" s="34"/>
    </row>
    <row r="20" spans="1:9" x14ac:dyDescent="0.3">
      <c r="A20" s="15">
        <v>9</v>
      </c>
      <c r="B20" s="21" t="s">
        <v>98</v>
      </c>
      <c r="C20" s="23" t="s">
        <v>47</v>
      </c>
      <c r="D20" s="24" t="s">
        <v>45</v>
      </c>
      <c r="E20" s="28">
        <v>737.77269999999999</v>
      </c>
      <c r="F20" s="28">
        <v>737.77269999999999</v>
      </c>
      <c r="H20" s="34"/>
      <c r="I20" s="34"/>
    </row>
    <row r="21" spans="1:9" ht="23.25" customHeight="1" x14ac:dyDescent="0.3">
      <c r="A21" s="15">
        <v>10</v>
      </c>
      <c r="B21" s="21" t="s">
        <v>52</v>
      </c>
      <c r="C21" s="23" t="s">
        <v>53</v>
      </c>
      <c r="D21" s="24" t="s">
        <v>50</v>
      </c>
      <c r="E21" s="33">
        <v>1701.4360999999999</v>
      </c>
      <c r="F21" s="33">
        <v>1701.4360999999999</v>
      </c>
      <c r="H21" s="34"/>
      <c r="I21" s="34"/>
    </row>
    <row r="22" spans="1:9" x14ac:dyDescent="0.3">
      <c r="A22" s="44">
        <v>11</v>
      </c>
      <c r="B22" s="50" t="s">
        <v>54</v>
      </c>
      <c r="C22" s="23" t="s">
        <v>55</v>
      </c>
      <c r="D22" s="24" t="s">
        <v>56</v>
      </c>
      <c r="E22" s="33">
        <v>1127.1301000000001</v>
      </c>
      <c r="F22" s="33">
        <v>1127.1301000000001</v>
      </c>
      <c r="H22" s="34"/>
      <c r="I22" s="34"/>
    </row>
    <row r="23" spans="1:9" ht="23.25" customHeight="1" x14ac:dyDescent="0.3">
      <c r="A23" s="46"/>
      <c r="B23" s="52"/>
      <c r="C23" s="23" t="s">
        <v>20</v>
      </c>
      <c r="D23" s="24" t="s">
        <v>50</v>
      </c>
      <c r="E23" s="28">
        <v>972.12231904891917</v>
      </c>
      <c r="F23" s="28">
        <v>985.10450000000003</v>
      </c>
      <c r="H23" s="34"/>
      <c r="I23" s="34"/>
    </row>
    <row r="24" spans="1:9" ht="23.25" customHeight="1" x14ac:dyDescent="0.3">
      <c r="A24" s="46"/>
      <c r="B24" s="52"/>
      <c r="C24" s="23" t="s">
        <v>57</v>
      </c>
      <c r="D24" s="24" t="s">
        <v>58</v>
      </c>
      <c r="E24" s="33">
        <v>1198.4825000000001</v>
      </c>
      <c r="F24" s="33">
        <v>1198.4825000000001</v>
      </c>
      <c r="H24" s="34"/>
      <c r="I24" s="34"/>
    </row>
    <row r="25" spans="1:9" ht="23.25" customHeight="1" x14ac:dyDescent="0.3">
      <c r="A25" s="46"/>
      <c r="B25" s="52"/>
      <c r="C25" s="23" t="s">
        <v>59</v>
      </c>
      <c r="D25" s="24" t="s">
        <v>50</v>
      </c>
      <c r="E25" s="33">
        <v>1085.8293000000001</v>
      </c>
      <c r="F25" s="33">
        <v>1085.8293000000001</v>
      </c>
      <c r="H25" s="34"/>
      <c r="I25" s="34"/>
    </row>
    <row r="26" spans="1:9" ht="23.25" customHeight="1" x14ac:dyDescent="0.3">
      <c r="A26" s="46"/>
      <c r="B26" s="52"/>
      <c r="C26" s="23" t="s">
        <v>60</v>
      </c>
      <c r="D26" s="24" t="s">
        <v>61</v>
      </c>
      <c r="E26" s="33">
        <v>1060.5535</v>
      </c>
      <c r="F26" s="33">
        <v>1060.5535</v>
      </c>
      <c r="H26" s="34"/>
      <c r="I26" s="34"/>
    </row>
    <row r="27" spans="1:9" ht="23.25" customHeight="1" x14ac:dyDescent="0.3">
      <c r="A27" s="46"/>
      <c r="B27" s="52"/>
      <c r="C27" s="23" t="s">
        <v>62</v>
      </c>
      <c r="D27" s="24" t="s">
        <v>63</v>
      </c>
      <c r="E27" s="33">
        <v>1014.7560999999999</v>
      </c>
      <c r="F27" s="33">
        <v>1014.7560999999999</v>
      </c>
      <c r="H27" s="34"/>
      <c r="I27" s="34"/>
    </row>
    <row r="28" spans="1:9" ht="23.25" customHeight="1" x14ac:dyDescent="0.3">
      <c r="A28" s="45"/>
      <c r="B28" s="51"/>
      <c r="C28" s="23" t="s">
        <v>64</v>
      </c>
      <c r="D28" s="24" t="s">
        <v>65</v>
      </c>
      <c r="E28" s="33">
        <v>1087.4060999999999</v>
      </c>
      <c r="F28" s="33">
        <v>1087.4060999999999</v>
      </c>
      <c r="H28" s="34"/>
      <c r="I28" s="34"/>
    </row>
    <row r="29" spans="1:9" ht="23.25" customHeight="1" x14ac:dyDescent="0.3">
      <c r="A29" s="15">
        <v>12</v>
      </c>
      <c r="B29" s="21" t="s">
        <v>66</v>
      </c>
      <c r="C29" s="23" t="s">
        <v>67</v>
      </c>
      <c r="D29" s="24" t="s">
        <v>45</v>
      </c>
      <c r="E29" s="33">
        <v>1039.7928999999999</v>
      </c>
      <c r="F29" s="33">
        <v>1039.7928999999999</v>
      </c>
      <c r="H29" s="34"/>
      <c r="I29" s="34"/>
    </row>
    <row r="30" spans="1:9" ht="23.25" customHeight="1" x14ac:dyDescent="0.3">
      <c r="A30" s="15">
        <v>13</v>
      </c>
      <c r="B30" s="22" t="s">
        <v>68</v>
      </c>
      <c r="C30" s="23" t="s">
        <v>69</v>
      </c>
      <c r="D30" s="24" t="s">
        <v>70</v>
      </c>
      <c r="E30" s="33">
        <v>1205.4803999999999</v>
      </c>
      <c r="F30" s="33">
        <v>1205.4803999999999</v>
      </c>
      <c r="H30" s="34"/>
      <c r="I30" s="34"/>
    </row>
    <row r="31" spans="1:9" ht="23.25" customHeight="1" x14ac:dyDescent="0.3">
      <c r="A31" s="15">
        <v>14</v>
      </c>
      <c r="B31" s="22" t="s">
        <v>71</v>
      </c>
      <c r="C31" s="23" t="s">
        <v>72</v>
      </c>
      <c r="D31" s="24" t="s">
        <v>73</v>
      </c>
      <c r="E31" s="33">
        <v>998.75170000000003</v>
      </c>
      <c r="F31" s="33">
        <v>998.75170000000003</v>
      </c>
      <c r="H31" s="34"/>
      <c r="I31" s="34"/>
    </row>
    <row r="32" spans="1:9" ht="56.25" x14ac:dyDescent="0.3">
      <c r="A32" s="8">
        <v>15</v>
      </c>
      <c r="B32" s="22" t="s">
        <v>74</v>
      </c>
      <c r="C32" s="23" t="s">
        <v>75</v>
      </c>
      <c r="D32" s="24" t="s">
        <v>76</v>
      </c>
      <c r="E32" s="28">
        <v>1425.2822000000001</v>
      </c>
      <c r="F32" s="28">
        <v>1425.2822000000001</v>
      </c>
      <c r="H32" s="34"/>
      <c r="I32" s="34"/>
    </row>
    <row r="33" spans="1:9" ht="37.5" x14ac:dyDescent="0.3">
      <c r="A33" s="8">
        <v>16</v>
      </c>
      <c r="B33" s="21" t="s">
        <v>77</v>
      </c>
      <c r="C33" s="23" t="s">
        <v>78</v>
      </c>
      <c r="D33" s="24" t="s">
        <v>79</v>
      </c>
      <c r="E33" s="28">
        <v>4560.5194000000001</v>
      </c>
      <c r="F33" s="28">
        <v>4750.7623999999996</v>
      </c>
      <c r="H33" s="34"/>
      <c r="I33" s="34"/>
    </row>
    <row r="34" spans="1:9" x14ac:dyDescent="0.3">
      <c r="A34" s="8">
        <v>17</v>
      </c>
      <c r="B34" s="22" t="s">
        <v>25</v>
      </c>
      <c r="C34" s="23" t="s">
        <v>21</v>
      </c>
      <c r="D34" s="24" t="s">
        <v>80</v>
      </c>
      <c r="E34" s="28">
        <v>1094.18</v>
      </c>
      <c r="F34" s="28">
        <v>1094.18</v>
      </c>
      <c r="H34" s="34"/>
      <c r="I34" s="34"/>
    </row>
    <row r="35" spans="1:9" ht="23.25" customHeight="1" x14ac:dyDescent="0.3">
      <c r="A35" s="8">
        <v>18</v>
      </c>
      <c r="B35" s="22" t="s">
        <v>81</v>
      </c>
      <c r="C35" s="23" t="s">
        <v>82</v>
      </c>
      <c r="D35" s="24" t="s">
        <v>83</v>
      </c>
      <c r="E35" s="33">
        <v>1016.189</v>
      </c>
      <c r="F35" s="33">
        <v>1016.189</v>
      </c>
      <c r="H35" s="34"/>
      <c r="I35" s="34"/>
    </row>
    <row r="36" spans="1:9" ht="23.25" customHeight="1" x14ac:dyDescent="0.3">
      <c r="A36" s="47">
        <v>19</v>
      </c>
      <c r="B36" s="50" t="s">
        <v>84</v>
      </c>
      <c r="C36" s="23" t="s">
        <v>85</v>
      </c>
      <c r="D36" s="24" t="s">
        <v>88</v>
      </c>
      <c r="E36" s="33">
        <v>1245.0482</v>
      </c>
      <c r="F36" s="33">
        <v>1245.0482</v>
      </c>
      <c r="H36" s="34"/>
      <c r="I36" s="34"/>
    </row>
    <row r="37" spans="1:9" ht="23.25" customHeight="1" x14ac:dyDescent="0.3">
      <c r="A37" s="48"/>
      <c r="B37" s="52"/>
      <c r="C37" s="23" t="s">
        <v>86</v>
      </c>
      <c r="D37" s="24" t="s">
        <v>51</v>
      </c>
      <c r="E37" s="33">
        <v>1272.8792000000001</v>
      </c>
      <c r="F37" s="33">
        <v>1272.8792000000001</v>
      </c>
      <c r="H37" s="34"/>
      <c r="I37" s="34"/>
    </row>
    <row r="38" spans="1:9" ht="23.25" customHeight="1" x14ac:dyDescent="0.3">
      <c r="A38" s="49"/>
      <c r="B38" s="51"/>
      <c r="C38" s="23" t="s">
        <v>87</v>
      </c>
      <c r="D38" s="24" t="s">
        <v>79</v>
      </c>
      <c r="E38" s="33">
        <v>1232.0346</v>
      </c>
      <c r="F38" s="33">
        <v>1232.0346</v>
      </c>
      <c r="H38" s="34"/>
      <c r="I38" s="34"/>
    </row>
    <row r="39" spans="1:9" ht="23.25" customHeight="1" x14ac:dyDescent="0.3">
      <c r="A39" s="8">
        <v>20</v>
      </c>
      <c r="B39" s="22" t="s">
        <v>89</v>
      </c>
      <c r="C39" s="23" t="s">
        <v>90</v>
      </c>
      <c r="D39" s="24" t="s">
        <v>91</v>
      </c>
      <c r="E39" s="28">
        <v>1509.1744000000001</v>
      </c>
      <c r="F39" s="28">
        <v>1509.1744000000001</v>
      </c>
      <c r="H39" s="34"/>
      <c r="I39" s="34"/>
    </row>
    <row r="40" spans="1:9" ht="23.25" customHeight="1" x14ac:dyDescent="0.3">
      <c r="A40" s="47">
        <v>21</v>
      </c>
      <c r="B40" s="50" t="s">
        <v>92</v>
      </c>
      <c r="C40" s="23" t="s">
        <v>93</v>
      </c>
      <c r="D40" s="24" t="s">
        <v>95</v>
      </c>
      <c r="E40" s="33">
        <v>1365.7301</v>
      </c>
      <c r="F40" s="33">
        <v>1365.7301</v>
      </c>
      <c r="H40" s="34"/>
      <c r="I40" s="34"/>
    </row>
    <row r="41" spans="1:9" ht="21" customHeight="1" x14ac:dyDescent="0.3">
      <c r="A41" s="49"/>
      <c r="B41" s="51"/>
      <c r="C41" s="23" t="s">
        <v>94</v>
      </c>
      <c r="D41" s="24" t="s">
        <v>45</v>
      </c>
      <c r="E41" s="33">
        <v>1240.377</v>
      </c>
      <c r="F41" s="33">
        <v>1240.377</v>
      </c>
      <c r="H41" s="34"/>
      <c r="I41" s="34"/>
    </row>
    <row r="42" spans="1:9" ht="40.5" customHeight="1" x14ac:dyDescent="0.3">
      <c r="A42" s="8">
        <v>22</v>
      </c>
      <c r="B42" s="21" t="s">
        <v>96</v>
      </c>
      <c r="C42" s="23" t="s">
        <v>97</v>
      </c>
      <c r="D42" s="24" t="s">
        <v>63</v>
      </c>
      <c r="E42" s="33">
        <v>971.26919999999996</v>
      </c>
      <c r="F42" s="33">
        <v>971.26919999999996</v>
      </c>
      <c r="H42" s="34"/>
      <c r="I42" s="34"/>
    </row>
  </sheetData>
  <autoFilter ref="A10:L42"/>
  <mergeCells count="13">
    <mergeCell ref="A7:F7"/>
    <mergeCell ref="A15:A16"/>
    <mergeCell ref="A22:A28"/>
    <mergeCell ref="A36:A38"/>
    <mergeCell ref="A40:A41"/>
    <mergeCell ref="B15:B16"/>
    <mergeCell ref="B22:B28"/>
    <mergeCell ref="B36:B38"/>
    <mergeCell ref="B40:B41"/>
    <mergeCell ref="C9:C10"/>
    <mergeCell ref="D9:D10"/>
    <mergeCell ref="A9:A10"/>
    <mergeCell ref="B9:B10"/>
  </mergeCells>
  <pageMargins left="0.74803149606299213" right="0.27559055118110237" top="0.35433070866141736" bottom="0.35433070866141736" header="0.27559055118110237" footer="0.35433070866141736"/>
  <pageSetup paperSize="9" scale="50" orientation="portrait" r:id="rId1"/>
  <headerFooter alignWithMargins="0"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2014 (без индексов)</vt:lpstr>
      <vt:lpstr>Приложение 2015</vt:lpstr>
      <vt:lpstr>'Приложение 2014 (без индексов)'!Область_печати</vt:lpstr>
      <vt:lpstr>'Приложение 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nyakudkina</dc:creator>
  <cp:lastModifiedBy>Войнова Наталья Николаевна</cp:lastModifiedBy>
  <cp:lastPrinted>2014-12-26T12:53:37Z</cp:lastPrinted>
  <dcterms:created xsi:type="dcterms:W3CDTF">2013-12-04T10:24:07Z</dcterms:created>
  <dcterms:modified xsi:type="dcterms:W3CDTF">2014-12-30T11:28:16Z</dcterms:modified>
</cp:coreProperties>
</file>